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rmados\Contratos com o Estado de Goias\Hospital Alberto Rassi HGG\10 Pessoal\04 Remuneracao dos Dirigentes\2020\05. Maio\"/>
    </mc:Choice>
  </mc:AlternateContent>
  <xr:revisionPtr revIDLastSave="0" documentId="13_ncr:1_{0433A3EC-FA6E-4F52-84EB-C04A6BC3CA0E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DIRIGENTES" sheetId="2" r:id="rId1"/>
  </sheets>
  <definedNames>
    <definedName name="_xlnm._FilterDatabase" localSheetId="0" hidden="1">DIRIGENTES!$A$10:$K$35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2" l="1"/>
  <c r="I24" i="2"/>
  <c r="K15" i="2"/>
  <c r="I15" i="2"/>
  <c r="K26" i="2"/>
  <c r="I26" i="2"/>
  <c r="K25" i="2"/>
  <c r="I25" i="2"/>
  <c r="K23" i="2"/>
  <c r="I23" i="2"/>
  <c r="K27" i="2"/>
  <c r="I27" i="2"/>
  <c r="K30" i="2"/>
  <c r="I30" i="2"/>
  <c r="K31" i="2"/>
  <c r="I31" i="2"/>
  <c r="K13" i="2"/>
  <c r="I13" i="2"/>
  <c r="I22" i="2" l="1"/>
  <c r="K22" i="2" l="1"/>
  <c r="K11" i="2" l="1"/>
  <c r="I11" i="2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<sst xmlns="http://schemas.openxmlformats.org/spreadsheetml/2006/main" count="89" uniqueCount="78">
  <si>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</si>
  <si>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</si>
  <si>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</si>
  <si>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</si>
  <si>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</si>
  <si>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</si>
  <si>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</si>
  <si>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</si>
  <si>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</si>
  <si>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</si>
  <si>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</si>
  <si>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</si>
  <si>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</si>
  <si>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</si>
  <si>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</si>
  <si>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</si>
  <si>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</si>
  <si>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</si>
  <si>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</si>
  <si>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</si>
  <si>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</si>
  <si>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</si>
  <si>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</si>
  <si>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</si>
  <si>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</si>
  <si>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</si>
  <si>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</si>
  <si>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</si>
  <si>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</si>
  <si>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</si>
  <si>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</si>
  <si>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</si>
  <si>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</si>
  <si>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</si>
  <si>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</si>
  <si>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</si>
  <si>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</si>
  <si>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</si>
  <si>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</si>
  <si>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</si>
  <si>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</si>
  <si>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</si>
  <si>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</si>
  <si>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</si>
  <si>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</si>
  <si>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</si>
  <si>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</si>
  <si>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</si>
  <si>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</si>
  <si>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</si>
  <si>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</si>
  <si>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</si>
  <si>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</si>
  <si>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</si>
  <si>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</si>
  <si>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</si>
  <si>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</si>
  <si>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</si>
  <si>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</si>
  <si>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</si>
  <si>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</si>
  <si>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</si>
  <si>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</si>
  <si>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</si>
  <si>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</si>
  <si>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</si>
  <si>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</si>
  <si>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</si>
  <si>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</si>
  <si>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</si>
  <si>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</si>
  <si>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INSTITUTO DE DESENVOLVIMENTO TECNOLÓGICO E HUMANO - IDTECH</t>
  </si>
  <si>
    <t>Atualizado em: 07/12/2020</t>
  </si>
  <si>
    <t>EDUARDO LIMA RAMPANI</t>
  </si>
  <si>
    <t>eduardo.lima@idtech.org.br</t>
  </si>
  <si>
    <t>MAIO/2020</t>
  </si>
  <si>
    <t>3209-9742</t>
  </si>
  <si>
    <t>Relação mensal dos membros da Diretoria e das Chefias de seu organograma com as respectivas remunerações - IDTECH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</si>
</sst>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43" fontId="17" fillId="0" borderId="1" xfId="0" applyNumberFormat="1" applyFont="1" applyFill="1" applyBorder="1"/>
    <xf numFmtId="43" fontId="17" fillId="0" borderId="1" xfId="3" applyNumberFormat="1" applyFont="1" applyFill="1" applyBorder="1"/>
    <xf numFmtId="4" fontId="17" fillId="0" borderId="2" xfId="0" applyNumberFormat="1" applyFont="1" applyFill="1" applyBorder="1" applyAlignment="1" applyProtection="1">
      <alignment horizontal="right" vertical="center" readingOrder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 xr:uid="{00000000-0005-0000-0000-000002000000}"/>
    <cellStyle name="TableStyleLight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11</xdr:col>
      <xdr:colOff>179794</xdr:colOff>
      <xdr:row>3</xdr:row>
      <xdr:rowOff>483056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showGridLines="0" tabSelected="1" view="pageBreakPreview" topLeftCell="B1" zoomScale="80" zoomScaleNormal="80" zoomScaleSheetLayoutView="80" zoomScalePageLayoutView="70" workbookViewId="0">
      <selection activeCell="B9" sqref="B9:K9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3.28515625" style="29" customWidth="1"/>
    <col min="12" max="12" width="8.140625" style="3" customWidth="1"/>
    <col min="13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2:11" s="7" customFormat="1" ht="26.25">
      <c r="B5" s="25" t="s">
        <v>68</v>
      </c>
      <c r="C5" s="36" t="s">
        <v>71</v>
      </c>
      <c r="D5" s="36"/>
      <c r="E5" s="36"/>
      <c r="F5" s="36"/>
      <c r="G5" s="36"/>
      <c r="H5" s="36"/>
      <c r="I5" s="36"/>
      <c r="J5" s="36"/>
      <c r="K5" s="36"/>
    </row>
    <row r="6" spans="2:11" s="7" customFormat="1" ht="26.25">
      <c r="B6" s="25" t="s">
        <v>69</v>
      </c>
      <c r="C6" s="36" t="s">
        <v>65</v>
      </c>
      <c r="D6" s="36"/>
      <c r="E6" s="36"/>
      <c r="F6" s="36"/>
      <c r="G6" s="36"/>
      <c r="H6" s="36"/>
      <c r="I6" s="36"/>
      <c r="J6" s="36"/>
      <c r="K6" s="36"/>
    </row>
    <row r="7" spans="2:11" s="7" customFormat="1" ht="26.25">
      <c r="B7" s="25" t="s">
        <v>70</v>
      </c>
      <c r="C7" s="37" t="s">
        <v>75</v>
      </c>
      <c r="D7" s="37"/>
      <c r="E7" s="37"/>
      <c r="F7" s="37"/>
      <c r="G7" s="37"/>
      <c r="H7" s="37"/>
      <c r="I7" s="37"/>
      <c r="J7" s="37"/>
      <c r="K7" s="37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5" t="s">
        <v>77</v>
      </c>
      <c r="C9" s="35"/>
      <c r="D9" s="35"/>
      <c r="E9" s="35"/>
      <c r="F9" s="35"/>
      <c r="G9" s="35"/>
      <c r="H9" s="35"/>
      <c r="I9" s="35"/>
      <c r="J9" s="35"/>
      <c r="K9" s="35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8" t="s">
        <v>2</v>
      </c>
      <c r="C11" s="18" t="s">
        <v>42</v>
      </c>
      <c r="D11" s="16" t="s">
        <v>13</v>
      </c>
      <c r="E11" s="17" t="s">
        <v>11</v>
      </c>
      <c r="F11" s="32">
        <v>19607.919999999998</v>
      </c>
      <c r="G11" s="30">
        <v>0</v>
      </c>
      <c r="H11" s="30">
        <v>0</v>
      </c>
      <c r="I11" s="31">
        <f>F11-G11-H11</f>
        <v>19607.919999999998</v>
      </c>
      <c r="J11" s="30">
        <v>5367.8499999999995</v>
      </c>
      <c r="K11" s="31">
        <f>F11-J11</f>
        <v>14240.07</v>
      </c>
    </row>
    <row r="12" spans="2:11" s="2" customFormat="1" ht="20.100000000000001" customHeight="1">
      <c r="B12" s="18" t="s">
        <v>41</v>
      </c>
      <c r="C12" s="18" t="s">
        <v>43</v>
      </c>
      <c r="D12" s="16"/>
      <c r="E12" s="17"/>
      <c r="F12" s="30"/>
      <c r="G12" s="30"/>
      <c r="H12" s="30"/>
      <c r="I12" s="31"/>
      <c r="J12" s="30"/>
      <c r="K12" s="31"/>
    </row>
    <row r="13" spans="2:11" s="2" customFormat="1" ht="20.100000000000001" customHeight="1">
      <c r="B13" s="23" t="s">
        <v>17</v>
      </c>
      <c r="C13" s="24" t="s">
        <v>44</v>
      </c>
      <c r="D13" s="16" t="s">
        <v>24</v>
      </c>
      <c r="E13" s="17" t="s">
        <v>25</v>
      </c>
      <c r="F13" s="30">
        <v>3409.2999999999997</v>
      </c>
      <c r="G13" s="30">
        <v>106.54</v>
      </c>
      <c r="H13" s="30">
        <v>0</v>
      </c>
      <c r="I13" s="31">
        <f>F13-G13-H13</f>
        <v>3302.7599999999998</v>
      </c>
      <c r="J13" s="30">
        <v>867.52</v>
      </c>
      <c r="K13" s="31">
        <f>F13-J13</f>
        <v>2541.7799999999997</v>
      </c>
    </row>
    <row r="14" spans="2:11" s="2" customFormat="1" ht="20.100000000000001" customHeight="1">
      <c r="B14" s="23" t="s">
        <v>41</v>
      </c>
      <c r="C14" s="24" t="s">
        <v>45</v>
      </c>
      <c r="D14" s="16"/>
      <c r="E14" s="17"/>
      <c r="F14" s="30"/>
      <c r="G14" s="30"/>
      <c r="H14" s="30"/>
      <c r="I14" s="31"/>
      <c r="J14" s="30"/>
      <c r="K14" s="31"/>
    </row>
    <row r="15" spans="2:11" s="2" customFormat="1" ht="20.100000000000001" customHeight="1">
      <c r="B15" s="23" t="s">
        <v>22</v>
      </c>
      <c r="C15" s="24" t="s">
        <v>46</v>
      </c>
      <c r="D15" s="16" t="s">
        <v>76</v>
      </c>
      <c r="E15" s="17" t="s">
        <v>26</v>
      </c>
      <c r="F15" s="30">
        <v>4209.8100000000004</v>
      </c>
      <c r="G15" s="30">
        <v>0</v>
      </c>
      <c r="H15" s="30">
        <v>0</v>
      </c>
      <c r="I15" s="31">
        <f>F15-G15-H15</f>
        <v>4209.8100000000004</v>
      </c>
      <c r="J15" s="30">
        <v>1080.9100000000001</v>
      </c>
      <c r="K15" s="31">
        <f>F15-J15</f>
        <v>3128.9000000000005</v>
      </c>
    </row>
    <row r="16" spans="2:11" s="2" customFormat="1" ht="20.100000000000001" customHeight="1">
      <c r="B16" s="23" t="s">
        <v>41</v>
      </c>
      <c r="C16" s="24" t="s">
        <v>47</v>
      </c>
      <c r="D16" s="16"/>
      <c r="E16" s="17"/>
      <c r="F16" s="30"/>
      <c r="G16" s="30"/>
      <c r="H16" s="30"/>
      <c r="I16" s="31"/>
      <c r="J16" s="30"/>
      <c r="K16" s="31"/>
    </row>
    <row r="17" spans="2:11" s="2" customFormat="1" ht="20.100000000000001" customHeight="1">
      <c r="B17" s="23" t="s">
        <v>41</v>
      </c>
      <c r="C17" s="24" t="s">
        <v>48</v>
      </c>
      <c r="D17" s="16"/>
      <c r="E17" s="17"/>
      <c r="F17" s="30"/>
      <c r="G17" s="30"/>
      <c r="H17" s="30"/>
      <c r="I17" s="31"/>
      <c r="J17" s="30"/>
      <c r="K17" s="31"/>
    </row>
    <row r="18" spans="2:11" s="2" customFormat="1" ht="20.100000000000001" customHeight="1">
      <c r="B18" s="23" t="s">
        <v>41</v>
      </c>
      <c r="C18" s="24" t="s">
        <v>49</v>
      </c>
      <c r="D18" s="16"/>
      <c r="E18" s="17"/>
      <c r="F18" s="30"/>
      <c r="G18" s="30"/>
      <c r="H18" s="30"/>
      <c r="I18" s="31"/>
      <c r="J18" s="30"/>
      <c r="K18" s="31"/>
    </row>
    <row r="19" spans="2:11" s="2" customFormat="1" ht="20.100000000000001" customHeight="1">
      <c r="B19" s="23" t="s">
        <v>41</v>
      </c>
      <c r="C19" s="24" t="s">
        <v>50</v>
      </c>
      <c r="D19" s="16"/>
      <c r="E19" s="17"/>
      <c r="F19" s="30"/>
      <c r="G19" s="30"/>
      <c r="H19" s="30"/>
      <c r="I19" s="31"/>
      <c r="J19" s="30"/>
      <c r="K19" s="31"/>
    </row>
    <row r="20" spans="2:11" s="2" customFormat="1" ht="20.100000000000001" customHeight="1">
      <c r="B20" s="23" t="s">
        <v>41</v>
      </c>
      <c r="C20" s="24" t="s">
        <v>51</v>
      </c>
      <c r="D20" s="16"/>
      <c r="E20" s="17"/>
      <c r="F20" s="30"/>
      <c r="G20" s="30"/>
      <c r="H20" s="30"/>
      <c r="I20" s="31"/>
      <c r="J20" s="30"/>
      <c r="K20" s="31"/>
    </row>
    <row r="21" spans="2:11" s="2" customFormat="1" ht="20.100000000000001" customHeight="1">
      <c r="B21" s="23" t="s">
        <v>41</v>
      </c>
      <c r="C21" s="24" t="s">
        <v>52</v>
      </c>
      <c r="D21" s="16"/>
      <c r="E21" s="17"/>
      <c r="F21" s="30"/>
      <c r="G21" s="30"/>
      <c r="H21" s="30"/>
      <c r="I21" s="31"/>
      <c r="J21" s="30"/>
      <c r="K21" s="31"/>
    </row>
    <row r="22" spans="2:11" s="2" customFormat="1" ht="20.100000000000001" customHeight="1">
      <c r="B22" s="18" t="s">
        <v>1</v>
      </c>
      <c r="C22" s="18" t="s">
        <v>53</v>
      </c>
      <c r="D22" s="16" t="s">
        <v>15</v>
      </c>
      <c r="E22" s="17" t="s">
        <v>12</v>
      </c>
      <c r="F22" s="32">
        <v>19607.919999999998</v>
      </c>
      <c r="G22" s="30">
        <v>0</v>
      </c>
      <c r="H22" s="30">
        <v>0</v>
      </c>
      <c r="I22" s="31">
        <f t="shared" ref="I22" si="0">F22-G22-H22</f>
        <v>19607.919999999998</v>
      </c>
      <c r="J22" s="30">
        <v>5260.25</v>
      </c>
      <c r="K22" s="31">
        <f t="shared" ref="K22" si="1">F22-J22</f>
        <v>14347.669999999998</v>
      </c>
    </row>
    <row r="23" spans="2:11" s="2" customFormat="1" ht="20.100000000000001" customHeight="1">
      <c r="B23" s="23" t="s">
        <v>19</v>
      </c>
      <c r="C23" s="24" t="s">
        <v>54</v>
      </c>
      <c r="D23" s="16" t="s">
        <v>34</v>
      </c>
      <c r="E23" s="17" t="s">
        <v>27</v>
      </c>
      <c r="F23" s="30">
        <v>3049.11</v>
      </c>
      <c r="G23" s="30">
        <v>2219.96</v>
      </c>
      <c r="H23" s="30">
        <v>0</v>
      </c>
      <c r="I23" s="31">
        <f>F23-G23-H23</f>
        <v>829.15000000000009</v>
      </c>
      <c r="J23" s="30">
        <v>800.37</v>
      </c>
      <c r="K23" s="31">
        <f>F23-J23</f>
        <v>2248.7400000000002</v>
      </c>
    </row>
    <row r="24" spans="2:11" s="2" customFormat="1" ht="20.100000000000001" customHeight="1">
      <c r="B24" s="23" t="s">
        <v>23</v>
      </c>
      <c r="C24" s="24" t="s">
        <v>55</v>
      </c>
      <c r="D24" s="16" t="s">
        <v>35</v>
      </c>
      <c r="E24" s="17" t="s">
        <v>30</v>
      </c>
      <c r="F24" s="30">
        <v>8166.9199999999992</v>
      </c>
      <c r="G24" s="30">
        <v>0</v>
      </c>
      <c r="H24" s="30">
        <v>0</v>
      </c>
      <c r="I24" s="31">
        <f>F24-G24-H24</f>
        <v>8166.9199999999992</v>
      </c>
      <c r="J24" s="30">
        <v>2031.59</v>
      </c>
      <c r="K24" s="31">
        <f>F24-J24</f>
        <v>6135.329999999999</v>
      </c>
    </row>
    <row r="25" spans="2:11" s="2" customFormat="1" ht="20.100000000000001" customHeight="1">
      <c r="B25" s="23" t="s">
        <v>20</v>
      </c>
      <c r="C25" s="24" t="s">
        <v>56</v>
      </c>
      <c r="D25" s="16" t="s">
        <v>37</v>
      </c>
      <c r="E25" s="17" t="s">
        <v>31</v>
      </c>
      <c r="F25" s="30">
        <v>2487.4299999999998</v>
      </c>
      <c r="G25" s="30">
        <v>60.18</v>
      </c>
      <c r="H25" s="30">
        <v>0</v>
      </c>
      <c r="I25" s="31">
        <f>F25-G25-H25</f>
        <v>2427.25</v>
      </c>
      <c r="J25" s="30">
        <v>612.23</v>
      </c>
      <c r="K25" s="31">
        <f>F25-J25</f>
        <v>1875.1999999999998</v>
      </c>
    </row>
    <row r="26" spans="2:11" s="2" customFormat="1" ht="20.100000000000001" customHeight="1">
      <c r="B26" s="23" t="s">
        <v>21</v>
      </c>
      <c r="C26" s="24" t="s">
        <v>57</v>
      </c>
      <c r="D26" s="16" t="s">
        <v>36</v>
      </c>
      <c r="E26" s="17" t="s">
        <v>32</v>
      </c>
      <c r="F26" s="30">
        <v>7889.49</v>
      </c>
      <c r="G26" s="30">
        <v>0</v>
      </c>
      <c r="H26" s="30">
        <v>0</v>
      </c>
      <c r="I26" s="31">
        <f>F26-G26-H26</f>
        <v>7889.49</v>
      </c>
      <c r="J26" s="30">
        <v>1967.7800000000002</v>
      </c>
      <c r="K26" s="31">
        <f>F26-J26</f>
        <v>5921.7099999999991</v>
      </c>
    </row>
    <row r="27" spans="2:11" s="2" customFormat="1" ht="20.100000000000001" customHeight="1">
      <c r="B27" s="23" t="s">
        <v>73</v>
      </c>
      <c r="C27" s="24" t="s">
        <v>58</v>
      </c>
      <c r="D27" s="16" t="s">
        <v>38</v>
      </c>
      <c r="E27" s="17" t="s">
        <v>74</v>
      </c>
      <c r="F27" s="30">
        <v>4530.1899999999996</v>
      </c>
      <c r="G27" s="30">
        <v>0</v>
      </c>
      <c r="H27" s="30">
        <v>0</v>
      </c>
      <c r="I27" s="31">
        <f>F27-G27-H27</f>
        <v>4530.1899999999996</v>
      </c>
      <c r="J27" s="30">
        <v>980.91000000000008</v>
      </c>
      <c r="K27" s="31">
        <f>F27-J27</f>
        <v>3549.2799999999997</v>
      </c>
    </row>
    <row r="28" spans="2:11" s="2" customFormat="1" ht="20.100000000000001" customHeight="1">
      <c r="B28" s="23" t="s">
        <v>41</v>
      </c>
      <c r="C28" s="24" t="s">
        <v>59</v>
      </c>
      <c r="D28" s="16"/>
      <c r="E28" s="17"/>
      <c r="F28" s="30"/>
      <c r="G28" s="30"/>
      <c r="H28" s="30"/>
      <c r="I28" s="31"/>
      <c r="J28" s="30"/>
      <c r="K28" s="31"/>
    </row>
    <row r="29" spans="2:11" s="2" customFormat="1" ht="20.100000000000001" customHeight="1">
      <c r="B29" s="23" t="s">
        <v>41</v>
      </c>
      <c r="C29" s="24" t="s">
        <v>64</v>
      </c>
      <c r="D29" s="16"/>
      <c r="E29" s="17"/>
      <c r="F29" s="30"/>
      <c r="G29" s="30"/>
      <c r="H29" s="30"/>
      <c r="I29" s="31"/>
      <c r="J29" s="30"/>
      <c r="K29" s="31"/>
    </row>
    <row r="30" spans="2:11" s="2" customFormat="1" ht="20.100000000000001" customHeight="1">
      <c r="B30" s="23" t="s">
        <v>28</v>
      </c>
      <c r="C30" s="24" t="s">
        <v>60</v>
      </c>
      <c r="D30" s="16" t="s">
        <v>39</v>
      </c>
      <c r="E30" s="17" t="s">
        <v>29</v>
      </c>
      <c r="F30" s="30">
        <v>7253.0199999999995</v>
      </c>
      <c r="G30" s="30">
        <v>0</v>
      </c>
      <c r="H30" s="30">
        <v>0</v>
      </c>
      <c r="I30" s="31">
        <f>F30-G30-H30</f>
        <v>7253.0199999999995</v>
      </c>
      <c r="J30" s="30">
        <v>1758.04</v>
      </c>
      <c r="K30" s="31">
        <f>F30-J30</f>
        <v>5494.98</v>
      </c>
    </row>
    <row r="31" spans="2:11" s="2" customFormat="1" ht="20.100000000000001" customHeight="1">
      <c r="B31" s="23" t="s">
        <v>18</v>
      </c>
      <c r="C31" s="24" t="s">
        <v>61</v>
      </c>
      <c r="D31" s="16" t="s">
        <v>40</v>
      </c>
      <c r="E31" s="17" t="s">
        <v>33</v>
      </c>
      <c r="F31" s="30">
        <v>5540.1200000000008</v>
      </c>
      <c r="G31" s="30">
        <v>3302.7599999999998</v>
      </c>
      <c r="H31" s="30">
        <v>0</v>
      </c>
      <c r="I31" s="31">
        <f>F31-G31-H31</f>
        <v>2237.360000000001</v>
      </c>
      <c r="J31" s="30">
        <v>830.58</v>
      </c>
      <c r="K31" s="31">
        <f>F31-J31</f>
        <v>4709.5400000000009</v>
      </c>
    </row>
    <row r="32" spans="2:11" s="2" customFormat="1" ht="20.100000000000001" customHeight="1">
      <c r="B32" s="23" t="s">
        <v>41</v>
      </c>
      <c r="C32" s="24" t="s">
        <v>62</v>
      </c>
      <c r="D32" s="16"/>
      <c r="E32" s="17"/>
      <c r="F32" s="30"/>
      <c r="G32" s="30"/>
      <c r="H32" s="30"/>
      <c r="I32" s="31"/>
      <c r="J32" s="30"/>
      <c r="K32" s="31"/>
    </row>
    <row r="33" spans="2:11" s="2" customFormat="1" ht="20.100000000000001" customHeight="1">
      <c r="B33" s="23" t="s">
        <v>41</v>
      </c>
      <c r="C33" s="24" t="s">
        <v>63</v>
      </c>
      <c r="D33" s="16"/>
      <c r="E33" s="17"/>
      <c r="F33" s="30"/>
      <c r="G33" s="30"/>
      <c r="H33" s="30"/>
      <c r="I33" s="31"/>
      <c r="J33" s="30"/>
      <c r="K33" s="31"/>
    </row>
    <row r="34" spans="2:11" s="2" customFormat="1" ht="20.100000000000001" customHeight="1">
      <c r="B34" s="19" t="s">
        <v>16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/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72</v>
      </c>
      <c r="C38" s="19"/>
      <c r="D38" s="20"/>
      <c r="E38" s="21"/>
      <c r="F38" s="22"/>
      <c r="G38" s="22"/>
      <c r="H38" s="33" t="s">
        <v>67</v>
      </c>
      <c r="I38" s="33"/>
      <c r="J38" s="33"/>
      <c r="K38" s="33"/>
    </row>
    <row r="39" spans="2:11" s="2" customFormat="1" ht="20.100000000000001" customHeight="1">
      <c r="B39" s="19" t="s">
        <v>66</v>
      </c>
      <c r="C39" s="19"/>
      <c r="D39" s="20"/>
      <c r="E39" s="21"/>
      <c r="F39" s="22"/>
      <c r="G39" s="22"/>
      <c r="H39" s="33"/>
      <c r="I39" s="33"/>
      <c r="J39" s="33"/>
      <c r="K39" s="33"/>
    </row>
    <row r="40" spans="2:11" s="2" customFormat="1" ht="20.100000000000001" customHeight="1">
      <c r="C40" s="19"/>
      <c r="D40" s="20"/>
      <c r="E40" s="21"/>
      <c r="F40" s="22"/>
      <c r="G40" s="22"/>
      <c r="H40" s="33"/>
      <c r="I40" s="33"/>
      <c r="J40" s="33"/>
      <c r="K40" s="33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 xr:uid="{00000000-0009-0000-0000-000000000000}"/>
  <mergeCells count="6">
    <mergeCell ref="H38:K40"/>
    <mergeCell ref="B4:K4"/>
    <mergeCell ref="B9:K9"/>
    <mergeCell ref="C5:K5"/>
    <mergeCell ref="C6:K6"/>
    <mergeCell ref="C7:K7"/>
  </mergeCells>
  <hyperlinks>
    <hyperlink ref="E11" r:id="rId1" xr:uid="{00000000-0004-0000-0000-000000000000}"/>
    <hyperlink ref="E22" r:id="rId2" xr:uid="{00000000-0004-0000-0000-000001000000}"/>
    <hyperlink ref="E15" r:id="rId3" xr:uid="{00000000-0004-0000-0000-000002000000}"/>
    <hyperlink ref="E23" r:id="rId4" xr:uid="{00000000-0004-0000-0000-000003000000}"/>
    <hyperlink ref="E24" r:id="rId5" xr:uid="{00000000-0004-0000-0000-000004000000}"/>
    <hyperlink ref="E25" r:id="rId6" xr:uid="{00000000-0004-0000-0000-000005000000}"/>
    <hyperlink ref="E26" r:id="rId7" xr:uid="{00000000-0004-0000-0000-000006000000}"/>
    <hyperlink ref="E27" r:id="rId8" xr:uid="{00000000-0004-0000-0000-000007000000}"/>
    <hyperlink ref="E31" r:id="rId9" xr:uid="{00000000-0004-0000-0000-000008000000}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Milena Monteiro</cp:lastModifiedBy>
  <cp:revision>5</cp:revision>
  <cp:lastPrinted>2021-01-15T12:34:50Z</cp:lastPrinted>
  <dcterms:created xsi:type="dcterms:W3CDTF">2016-04-15T10:56:22Z</dcterms:created>
  <dcterms:modified xsi:type="dcterms:W3CDTF">2022-11-21T20:47:29Z</dcterms:modified>
  <dc:language>pt-BR</dc:language>
</cp:coreProperties>
</file>